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AMÁS 1998-2010\MÓRAHALOM\jedi\2023\NAPELEM\műszaki tartalom\"/>
    </mc:Choice>
  </mc:AlternateContent>
  <bookViews>
    <workbookView xWindow="-120" yWindow="-120" windowWidth="29040" windowHeight="15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I17" i="1"/>
  <c r="H17" i="1"/>
  <c r="I15" i="1"/>
  <c r="H15" i="1"/>
  <c r="I13" i="1"/>
  <c r="H13" i="1"/>
  <c r="I11" i="1"/>
  <c r="H11" i="1"/>
  <c r="I9" i="1"/>
  <c r="H9" i="1"/>
  <c r="I7" i="1"/>
  <c r="H7" i="1"/>
  <c r="I5" i="1"/>
  <c r="H5" i="1"/>
</calcChain>
</file>

<file path=xl/sharedStrings.xml><?xml version="1.0" encoding="utf-8"?>
<sst xmlns="http://schemas.openxmlformats.org/spreadsheetml/2006/main" count="32" uniqueCount="22">
  <si>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</si>
  <si>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</si>
  <si>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</si>
  <si>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</si>
  <si>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</si>
  <si>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</si>
  <si>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</si>
  <si>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</si>
  <si>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</si>
  <si>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NAPELEM</t>
  </si>
  <si>
    <t>K-tétel</t>
  </si>
  <si>
    <t>klt</t>
  </si>
  <si>
    <t xml:space="preserve">db     </t>
  </si>
  <si>
    <t>db</t>
  </si>
  <si>
    <t>PV Tartószerkezet cserép fedésű tetőre, tartalmazza a napelemek rögzítőelemeit.
A tetőhéjalás részleges bontása, utólagos elhelyezés esetén, tartólábak rögzítése és a tartószerkezetek szerelése, esetleges helyreállítás.</t>
  </si>
  <si>
    <t>Optimalizáló napelem modulokhoz.</t>
  </si>
  <si>
    <t>Tűzeseti leválasztó kapcsoló OTSZ szerint.</t>
  </si>
  <si>
    <t>Túlfeszültség- és egyéb villanyszerelési anyag a 3 fázisra, a kivitelezés során használt egyéb anyagok és ezek szerelése.</t>
  </si>
  <si>
    <t>Fronius Symo 12.5-3M (2MPP) inverter, a berendezés telepítése és beüzemelése.</t>
  </si>
  <si>
    <t>Csatlakozási dokumentáció készítés, engedélyeztetés. Érintésvédelmi jegyzőkönyv készítés. Teljes megvalósulási dokumentáció és gyártói garancia igazolások.</t>
  </si>
  <si>
    <t>Munkanem összesen:</t>
  </si>
  <si>
    <t>Min. 410Wp névleges teljesítményű, monokristályos napelem és a modulok telepítése.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</si>
</sst>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vertical="top" wrapText="1"/>
    </xf>
    <xf numFmtId="3" fontId="2" fillId="2" borderId="2" xfId="0" applyNumberFormat="1" applyFont="1" applyFill="1" applyBorder="1" applyAlignment="1">
      <alignment vertical="top"/>
    </xf>
    <xf numFmtId="3" fontId="2" fillId="2" borderId="2" xfId="0" applyNumberFormat="1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3" fontId="1" fillId="3" borderId="0" xfId="0" applyNumberFormat="1" applyFont="1" applyFill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9" sqref="C9"/>
    </sheetView>
  </sheetViews>
  <sheetFormatPr defaultRowHeight="15" x14ac:dyDescent="0.25"/>
  <cols>
    <col min="3" max="3" width="44.140625" customWidth="1"/>
    <col min="6" max="6" width="13.85546875" customWidth="1"/>
    <col min="7" max="7" width="13.140625" customWidth="1"/>
    <col min="8" max="9" width="14.7109375" customWidth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5.75" thickTop="1" x14ac:dyDescent="0.25">
      <c r="A2" s="4"/>
      <c r="B2" s="5"/>
      <c r="C2" s="5"/>
      <c r="D2" s="6"/>
      <c r="E2" s="5"/>
      <c r="F2" s="7"/>
      <c r="G2" s="7"/>
      <c r="H2" s="7"/>
      <c r="I2" s="7"/>
    </row>
    <row r="3" spans="1:9" x14ac:dyDescent="0.25">
      <c r="A3" s="8"/>
      <c r="B3" s="23" t="s">
        <v>9</v>
      </c>
      <c r="C3" s="23"/>
      <c r="D3" s="23"/>
      <c r="E3" s="23"/>
      <c r="F3" s="8"/>
      <c r="G3" s="8"/>
      <c r="H3" s="9"/>
      <c r="I3" s="9"/>
    </row>
    <row r="4" spans="1:9" x14ac:dyDescent="0.25">
      <c r="A4" s="10"/>
      <c r="B4" s="11"/>
      <c r="C4" s="10"/>
      <c r="D4" s="12"/>
      <c r="E4" s="10"/>
      <c r="F4" s="13"/>
      <c r="G4" s="13"/>
      <c r="H4" s="13"/>
      <c r="I4" s="13"/>
    </row>
    <row r="5" spans="1:9" ht="63.75" x14ac:dyDescent="0.25">
      <c r="A5" s="14">
        <v>1</v>
      </c>
      <c r="B5" s="15" t="s">
        <v>10</v>
      </c>
      <c r="C5" s="16" t="s">
        <v>14</v>
      </c>
      <c r="D5" s="17">
        <v>1</v>
      </c>
      <c r="E5" s="15" t="s">
        <v>11</v>
      </c>
      <c r="F5" s="18"/>
      <c r="G5" s="18"/>
      <c r="H5" s="19">
        <f>ROUND(D5*F5,0)</f>
        <v>0</v>
      </c>
      <c r="I5" s="19">
        <f>ROUND(D5*G5,0)</f>
        <v>0</v>
      </c>
    </row>
    <row r="6" spans="1:9" ht="15.75" customHeight="1" x14ac:dyDescent="0.25">
      <c r="A6" s="14"/>
      <c r="B6" s="15"/>
      <c r="C6" s="16"/>
      <c r="D6" s="17"/>
      <c r="E6" s="15"/>
      <c r="F6" s="18"/>
      <c r="G6" s="18"/>
      <c r="H6" s="18"/>
      <c r="I6" s="18"/>
    </row>
    <row r="7" spans="1:9" ht="38.25" x14ac:dyDescent="0.25">
      <c r="A7" s="14">
        <v>2</v>
      </c>
      <c r="B7" s="15" t="s">
        <v>10</v>
      </c>
      <c r="C7" s="15" t="s">
        <v>17</v>
      </c>
      <c r="D7" s="17">
        <v>1</v>
      </c>
      <c r="E7" s="15" t="s">
        <v>11</v>
      </c>
      <c r="F7" s="18"/>
      <c r="G7" s="18"/>
      <c r="H7" s="19">
        <f>ROUND(D7*F7,0)</f>
        <v>0</v>
      </c>
      <c r="I7" s="19">
        <f>ROUND(D7*G7,0)</f>
        <v>0</v>
      </c>
    </row>
    <row r="8" spans="1:9" x14ac:dyDescent="0.25">
      <c r="A8" s="14"/>
      <c r="B8" s="15"/>
      <c r="C8" s="15"/>
      <c r="D8" s="17"/>
      <c r="E8" s="15"/>
      <c r="F8" s="18"/>
      <c r="G8" s="18"/>
      <c r="H8" s="18"/>
      <c r="I8" s="18"/>
    </row>
    <row r="9" spans="1:9" ht="25.5" x14ac:dyDescent="0.25">
      <c r="A9" s="14">
        <v>3</v>
      </c>
      <c r="B9" s="15" t="s">
        <v>10</v>
      </c>
      <c r="C9" s="15" t="s">
        <v>21</v>
      </c>
      <c r="D9" s="17">
        <v>36</v>
      </c>
      <c r="E9" s="15" t="s">
        <v>12</v>
      </c>
      <c r="F9" s="18"/>
      <c r="G9" s="18"/>
      <c r="H9" s="19">
        <f>ROUND(D9*F9,0)</f>
        <v>0</v>
      </c>
      <c r="I9" s="19">
        <f>ROUND(D9*G9,0)</f>
        <v>0</v>
      </c>
    </row>
    <row r="10" spans="1:9" x14ac:dyDescent="0.25">
      <c r="A10" s="14"/>
      <c r="B10" s="15"/>
      <c r="C10" s="15"/>
      <c r="D10" s="17"/>
      <c r="E10" s="15"/>
      <c r="F10" s="18"/>
      <c r="G10" s="18"/>
      <c r="H10" s="13"/>
      <c r="I10" s="13"/>
    </row>
    <row r="11" spans="1:9" ht="25.5" x14ac:dyDescent="0.25">
      <c r="A11" s="14">
        <v>4</v>
      </c>
      <c r="B11" s="15" t="s">
        <v>10</v>
      </c>
      <c r="C11" s="15" t="s">
        <v>18</v>
      </c>
      <c r="D11" s="17">
        <v>1</v>
      </c>
      <c r="E11" s="15" t="s">
        <v>12</v>
      </c>
      <c r="F11" s="18"/>
      <c r="G11" s="18"/>
      <c r="H11" s="19">
        <f t="shared" ref="H11" si="0">ROUND(D11*F11,0)</f>
        <v>0</v>
      </c>
      <c r="I11" s="19">
        <f t="shared" ref="I11" si="1">ROUND(D11*G11,0)</f>
        <v>0</v>
      </c>
    </row>
    <row r="12" spans="1:9" x14ac:dyDescent="0.25">
      <c r="A12" s="14"/>
      <c r="B12" s="15"/>
      <c r="C12" s="15"/>
      <c r="D12" s="17"/>
      <c r="E12" s="15"/>
      <c r="F12" s="18"/>
      <c r="G12" s="18"/>
      <c r="H12" s="18"/>
      <c r="I12" s="18"/>
    </row>
    <row r="13" spans="1:9" x14ac:dyDescent="0.25">
      <c r="A13" s="14">
        <v>5</v>
      </c>
      <c r="B13" s="15" t="s">
        <v>10</v>
      </c>
      <c r="C13" s="15" t="s">
        <v>15</v>
      </c>
      <c r="D13" s="17">
        <v>8</v>
      </c>
      <c r="E13" s="15" t="s">
        <v>13</v>
      </c>
      <c r="F13" s="18"/>
      <c r="G13" s="18"/>
      <c r="H13" s="19">
        <f t="shared" ref="H13" si="2">ROUND(D13*F13,0)</f>
        <v>0</v>
      </c>
      <c r="I13" s="19">
        <f t="shared" ref="I13" si="3">ROUND(D13*G13,0)</f>
        <v>0</v>
      </c>
    </row>
    <row r="14" spans="1:9" x14ac:dyDescent="0.25">
      <c r="A14" s="10"/>
      <c r="B14" s="15"/>
      <c r="C14" s="15"/>
      <c r="D14" s="17"/>
      <c r="E14" s="15"/>
      <c r="F14" s="18"/>
      <c r="G14" s="18"/>
      <c r="H14" s="18"/>
      <c r="I14" s="18"/>
    </row>
    <row r="15" spans="1:9" x14ac:dyDescent="0.25">
      <c r="A15" s="14">
        <v>6</v>
      </c>
      <c r="B15" s="15" t="s">
        <v>10</v>
      </c>
      <c r="C15" s="15" t="s">
        <v>16</v>
      </c>
      <c r="D15" s="17">
        <v>2</v>
      </c>
      <c r="E15" s="15" t="s">
        <v>13</v>
      </c>
      <c r="F15" s="18"/>
      <c r="G15" s="18"/>
      <c r="H15" s="19">
        <f t="shared" ref="H15" si="4">ROUND(D15*F15,0)</f>
        <v>0</v>
      </c>
      <c r="I15" s="19">
        <f t="shared" ref="I15" si="5">ROUND(D15*G15,0)</f>
        <v>0</v>
      </c>
    </row>
    <row r="16" spans="1:9" x14ac:dyDescent="0.25">
      <c r="A16" s="14"/>
      <c r="B16" s="11"/>
      <c r="C16" s="15"/>
      <c r="D16" s="17"/>
      <c r="E16" s="15"/>
      <c r="F16" s="18"/>
      <c r="G16" s="18"/>
      <c r="H16" s="13"/>
      <c r="I16" s="13"/>
    </row>
    <row r="17" spans="1:9" ht="51" x14ac:dyDescent="0.25">
      <c r="A17" s="14">
        <v>7</v>
      </c>
      <c r="B17" s="15" t="s">
        <v>10</v>
      </c>
      <c r="C17" s="15" t="s">
        <v>19</v>
      </c>
      <c r="D17" s="17">
        <v>1</v>
      </c>
      <c r="E17" s="15" t="s">
        <v>11</v>
      </c>
      <c r="F17" s="18"/>
      <c r="G17" s="18"/>
      <c r="H17" s="19">
        <f t="shared" ref="H17" si="6">ROUND(D17*F17,0)</f>
        <v>0</v>
      </c>
      <c r="I17" s="19">
        <f t="shared" ref="I17" si="7">ROUND(D17*G17,0)</f>
        <v>0</v>
      </c>
    </row>
    <row r="18" spans="1:9" x14ac:dyDescent="0.25">
      <c r="A18" s="14"/>
      <c r="B18" s="15"/>
      <c r="D18" s="17"/>
      <c r="E18" s="15"/>
      <c r="F18" s="13"/>
      <c r="G18" s="13"/>
      <c r="H18" s="18"/>
      <c r="I18" s="18"/>
    </row>
    <row r="19" spans="1:9" x14ac:dyDescent="0.25">
      <c r="A19" s="22"/>
      <c r="B19" s="20"/>
      <c r="C19" s="20" t="s">
        <v>20</v>
      </c>
      <c r="D19" s="20"/>
      <c r="E19" s="20"/>
      <c r="F19" s="20"/>
      <c r="G19" s="20"/>
      <c r="H19" s="21">
        <f>SUM(H5:H17)</f>
        <v>0</v>
      </c>
      <c r="I19" s="21">
        <f>SUM(I5:I17)</f>
        <v>0</v>
      </c>
    </row>
  </sheetData>
  <mergeCells count="1">
    <mergeCell ref="B3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Márk</dc:creator>
  <cp:lastModifiedBy>Nagymihály Tamás</cp:lastModifiedBy>
  <dcterms:created xsi:type="dcterms:W3CDTF">2023-01-22T12:31:22Z</dcterms:created>
  <dcterms:modified xsi:type="dcterms:W3CDTF">2023-02-03T07:37:50Z</dcterms:modified>
</cp:coreProperties>
</file>